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1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<sst xmlns="http://schemas.openxmlformats.org/spreadsheetml/2006/main" count="253" uniqueCount="188">
  <si>
    <t>2024年珠澳中药质量控制综合技能竞赛报价清单</t>
  </si>
  <si>
    <t>类别</t>
  </si>
  <si>
    <t>编号</t>
  </si>
  <si>
    <t>具体项目</t>
  </si>
  <si>
    <t>规格</t>
  </si>
  <si>
    <t>尺寸</t>
  </si>
  <si>
    <t>数量</t>
  </si>
  <si>
    <t>单位</t>
  </si>
  <si>
    <t>单价</t>
  </si>
  <si>
    <t>小计</t>
  </si>
  <si>
    <t>备注</t>
  </si>
  <si>
    <t>前期阶段</t>
  </si>
  <si>
    <t>01</t>
  </si>
  <si>
    <t>策划工作</t>
  </si>
  <si>
    <t>场地布置计划、统筹跟进</t>
  </si>
  <si>
    <t>/</t>
  </si>
  <si>
    <t>项</t>
  </si>
  <si>
    <t>走场、对接、做方案、项目统筹等</t>
  </si>
  <si>
    <t>02</t>
  </si>
  <si>
    <t>题库整理录入、排版</t>
  </si>
  <si>
    <t>知识竞赛串场画面及题库播放排版</t>
  </si>
  <si>
    <t>03</t>
  </si>
  <si>
    <t>活动物料设计</t>
  </si>
  <si>
    <t>活动主KV及布置物料设计</t>
  </si>
  <si>
    <t>主画面设计以及活动所有物料设计，下单文件</t>
  </si>
  <si>
    <t>单项小计</t>
  </si>
  <si>
    <t>外场布置物料</t>
  </si>
  <si>
    <t>04</t>
  </si>
  <si>
    <t>主背景画面制作</t>
  </si>
  <si>
    <t>桁架黑底灯布</t>
  </si>
  <si>
    <t>4m×3m</t>
  </si>
  <si>
    <t>个</t>
  </si>
  <si>
    <t>含纯黑底灯布</t>
  </si>
  <si>
    <t>05</t>
  </si>
  <si>
    <t>签到处装饰板</t>
  </si>
  <si>
    <t>kt板</t>
  </si>
  <si>
    <t>2m×1.93m；         2m×0.8m；2m×0.31m</t>
  </si>
  <si>
    <t>06</t>
  </si>
  <si>
    <t>主动线指引立牌</t>
  </si>
  <si>
    <t>户外木结构T型方向指引板【主会场2个，停车场1个】</t>
  </si>
  <si>
    <t>2mH×1.5mH</t>
  </si>
  <si>
    <t>户外丽屏不稳，建议木结构</t>
  </si>
  <si>
    <t>07</t>
  </si>
  <si>
    <t>移步中药饮片辨识赛区指引</t>
  </si>
  <si>
    <t>画架+KT板</t>
  </si>
  <si>
    <t>60cm×90cm；木制画架</t>
  </si>
  <si>
    <t>内场布置物料</t>
  </si>
  <si>
    <t>08</t>
  </si>
  <si>
    <t>舞台两侧副板</t>
  </si>
  <si>
    <t>舞台两侧装饰副板</t>
  </si>
  <si>
    <t>2.6m×3mH×2</t>
  </si>
  <si>
    <t>09</t>
  </si>
  <si>
    <t>舞台横幅</t>
  </si>
  <si>
    <t>PVC板裱高清背胶</t>
  </si>
  <si>
    <t>9mL×0.3mH</t>
  </si>
  <si>
    <t>10</t>
  </si>
  <si>
    <t>舞台周边设备装饰</t>
  </si>
  <si>
    <t>如音响罩、空调遮挡等</t>
  </si>
  <si>
    <t>按设计规划</t>
  </si>
  <si>
    <t>11</t>
  </si>
  <si>
    <t>内场周边宣传装饰</t>
  </si>
  <si>
    <t>中医药文化宣传KT板海报</t>
  </si>
  <si>
    <t>12</t>
  </si>
  <si>
    <t>椅背贴</t>
  </si>
  <si>
    <t>背胶</t>
  </si>
  <si>
    <t>8cm×15cm</t>
  </si>
  <si>
    <t>13</t>
  </si>
  <si>
    <t>抽签箱</t>
  </si>
  <si>
    <t>采购，亚克力抽奖箱</t>
  </si>
  <si>
    <t>60cm×60cm</t>
  </si>
  <si>
    <t>14</t>
  </si>
  <si>
    <t>胸牌</t>
  </si>
  <si>
    <t>pu塑料卡套+内页</t>
  </si>
  <si>
    <t>15cm×9.6cm</t>
  </si>
  <si>
    <t>15</t>
  </si>
  <si>
    <t>桌子租赁</t>
  </si>
  <si>
    <t>知识竞赛舞台选手桌子</t>
  </si>
  <si>
    <t>1.2m/张×2×14组</t>
  </si>
  <si>
    <t>张</t>
  </si>
  <si>
    <t>16</t>
  </si>
  <si>
    <t>选手桌子围挡牌</t>
  </si>
  <si>
    <t>长条桌配桌布配围挡</t>
  </si>
  <si>
    <t>2.4m长×16组</t>
  </si>
  <si>
    <t>组</t>
  </si>
  <si>
    <t>17</t>
  </si>
  <si>
    <t>领导评委台卡</t>
  </si>
  <si>
    <t>硬卡纸折三角台卡</t>
  </si>
  <si>
    <t>18cm×12cm，横版</t>
  </si>
  <si>
    <t>18</t>
  </si>
  <si>
    <t>队名台卡</t>
  </si>
  <si>
    <t>22cm×15cm，横版</t>
  </si>
  <si>
    <t>舞台一套，坐席一套(16组,每组备两个)</t>
  </si>
  <si>
    <t>19</t>
  </si>
  <si>
    <t>赛程日程单张</t>
  </si>
  <si>
    <t>125g铜版纸，彩印</t>
  </si>
  <si>
    <t>A4纸张</t>
  </si>
  <si>
    <t>份</t>
  </si>
  <si>
    <t>20</t>
  </si>
  <si>
    <t>讲台租赁及讲台装饰板</t>
  </si>
  <si>
    <t>木质讲台，kt板三折围</t>
  </si>
  <si>
    <t>110cm高</t>
  </si>
  <si>
    <t>21</t>
  </si>
  <si>
    <t>讲台花</t>
  </si>
  <si>
    <t>鲜花</t>
  </si>
  <si>
    <t>依讲台尺寸</t>
  </si>
  <si>
    <t>22</t>
  </si>
  <si>
    <t>40×30cm奖牌（牌匾）</t>
  </si>
  <si>
    <t>仿胡桃木+金箔</t>
  </si>
  <si>
    <t>40×30cm</t>
  </si>
  <si>
    <t>23</t>
  </si>
  <si>
    <t>A3奖状外壳</t>
  </si>
  <si>
    <t>绒面或皮面外壳</t>
  </si>
  <si>
    <t>8开（A3）</t>
  </si>
  <si>
    <t>本</t>
  </si>
  <si>
    <t>24</t>
  </si>
  <si>
    <t>A3奖状铜版纸</t>
  </si>
  <si>
    <t>铜版纸内页</t>
  </si>
  <si>
    <t>25</t>
  </si>
  <si>
    <t>药材贴</t>
  </si>
  <si>
    <t>背胶贴纸</t>
  </si>
  <si>
    <t>12cm×8cm</t>
  </si>
  <si>
    <t>26</t>
  </si>
  <si>
    <t>组别贴</t>
  </si>
  <si>
    <t>27</t>
  </si>
  <si>
    <t>号码贴（1-16）</t>
  </si>
  <si>
    <t>12cm直径</t>
  </si>
  <si>
    <t>28</t>
  </si>
  <si>
    <t>数字牌（1-6）</t>
  </si>
  <si>
    <t>29</t>
  </si>
  <si>
    <t>白板</t>
  </si>
  <si>
    <t>白板、笔、擦</t>
  </si>
  <si>
    <t>60cm×90cm；</t>
  </si>
  <si>
    <t>30</t>
  </si>
  <si>
    <t>写字板</t>
  </si>
  <si>
    <t>写字夹板</t>
  </si>
  <si>
    <t>312×225mm（A4）</t>
  </si>
  <si>
    <t>31</t>
  </si>
  <si>
    <t>牛皮纸（中药包装）</t>
  </si>
  <si>
    <t>牛皮纸（覆淋膜）</t>
  </si>
  <si>
    <t>30cm×30cm×200张</t>
  </si>
  <si>
    <t>32</t>
  </si>
  <si>
    <t>杯子（中药包装）</t>
  </si>
  <si>
    <t>纸杯</t>
  </si>
  <si>
    <t>300ml/只</t>
  </si>
  <si>
    <t>33</t>
  </si>
  <si>
    <t>碟子（中药包装）</t>
  </si>
  <si>
    <t>塑料碟</t>
  </si>
  <si>
    <t>长宽14.3cm</t>
  </si>
  <si>
    <t>系统设备</t>
  </si>
  <si>
    <t>实时投屏计分系统</t>
  </si>
  <si>
    <t>软件系统</t>
  </si>
  <si>
    <t>安装调试</t>
  </si>
  <si>
    <t>人工</t>
  </si>
  <si>
    <t>音响+鹅颈麦</t>
  </si>
  <si>
    <t>单15音响两组，配控台，配音控配14个无线鹅颈麦</t>
  </si>
  <si>
    <t>屏幕切换系统</t>
  </si>
  <si>
    <t>统分分屏、主屏切换</t>
  </si>
  <si>
    <t>含激光笔</t>
  </si>
  <si>
    <t>电脑</t>
  </si>
  <si>
    <t>计分系统电脑、统分电脑、线下总控电脑、控台技术电脑</t>
  </si>
  <si>
    <t>台</t>
  </si>
  <si>
    <t>人员相关</t>
  </si>
  <si>
    <t>技术人员</t>
  </si>
  <si>
    <t>屏控、灯控人员（需配合彩排）</t>
  </si>
  <si>
    <t>人</t>
  </si>
  <si>
    <t>工作人员</t>
  </si>
  <si>
    <t>现场协助2人，统分2人，资料收集1人，问答环节分屏控制1人</t>
  </si>
  <si>
    <t>安装清运人工</t>
  </si>
  <si>
    <t>安装、撤场、垃圾清运</t>
  </si>
  <si>
    <t>6工×400/次×2次</t>
  </si>
  <si>
    <t>其他</t>
  </si>
  <si>
    <t>饮用水</t>
  </si>
  <si>
    <t>330ml/瓶</t>
  </si>
  <si>
    <t>支</t>
  </si>
  <si>
    <t>托盘红布</t>
  </si>
  <si>
    <t>颁奖托盘红布</t>
  </si>
  <si>
    <t>桌布</t>
  </si>
  <si>
    <t>桌布×20张</t>
  </si>
  <si>
    <t>1.2m×60m</t>
  </si>
  <si>
    <t>签字笔</t>
  </si>
  <si>
    <t>黑色签字笔</t>
  </si>
  <si>
    <t>暖场小礼物</t>
  </si>
  <si>
    <t>物料运输费</t>
  </si>
  <si>
    <t>比赛服装</t>
  </si>
  <si>
    <t>选手服装、工作人员服装</t>
  </si>
  <si>
    <t>件</t>
  </si>
  <si>
    <t>所有含税总计</t>
  </si>
  <si>
    <t xml:space="preserve">注：
1.本项目预计使用时间：2024年11月20日。
2.本项目报价含运输、人工、售后及税费等全部费用。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</si>
</sst>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0" applyNumberFormat="1" applyFont="1" applyBorder="1">
      <alignment vertical="center"/>
    </xf>
    <xf numFmtId="0" fontId="4" fillId="0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43" fontId="4" fillId="0" borderId="0" xfId="0" applyNumberFormat="1" applyFont="1">
      <alignment vertical="center"/>
    </xf>
    <xf numFmtId="43" fontId="2" fillId="2" borderId="1" xfId="0" applyNumberFormat="1" applyFont="1" applyFill="1" applyBorder="1">
      <alignment vertical="center"/>
    </xf>
    <xf numFmtId="0" fontId="6" fillId="0" borderId="1" xfId="0" applyFont="1" applyBorder="1">
      <alignment vertical="center"/>
    </xf>
    <xf numFmtId="43" fontId="5" fillId="3" borderId="1" xfId="0" applyNumberFormat="1" applyFont="1" applyFill="1" applyBorder="1">
      <alignment vertical="center"/>
    </xf>
    <xf numFmtId="0" fontId="4" fillId="0" borderId="6" xfId="0" applyFont="1" applyBorder="1" applyAlignment="1">
      <alignment horizontal="left" vertical="top"/>
    </xf>
    <xf numFmtId="0" fontId="3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07"/>
  <sheetViews>
    <sheetView tabSelected="1" zoomScale="70" zoomScaleNormal="70" workbookViewId="0">
      <selection activeCell="S22" sqref="S22"/>
    </sheetView>
  </sheetViews>
  <sheetFormatPr defaultColWidth="9" defaultRowHeight="13.5"/>
  <cols>
    <col min="1" max="1" width="17.125" customWidth="1"/>
    <col min="2" max="2" width="6.5" customWidth="1"/>
    <col min="3" max="3" width="25.625" customWidth="1"/>
    <col min="4" max="4" width="29.875" style="1" customWidth="1"/>
    <col min="5" max="5" width="17.375" style="1" customWidth="1"/>
    <col min="6" max="7" width="9" style="2"/>
    <col min="8" max="8" width="13.5" customWidth="1"/>
    <col min="9" max="9" width="14.75" customWidth="1"/>
    <col min="10" max="10" width="24.125" customWidth="1"/>
  </cols>
  <sheetData>
    <row r="1" ht="35" customHeight="1" spans="1:10">
      <c r="A1" s="3" t="s">
        <v>0</v>
      </c>
      <c r="B1" s="3"/>
      <c r="C1" s="3"/>
      <c r="D1" s="4"/>
      <c r="E1" s="4"/>
      <c r="F1" s="3"/>
      <c r="G1" s="3"/>
      <c r="H1" s="3"/>
      <c r="I1" s="3"/>
      <c r="J1" s="3"/>
    </row>
    <row r="2" ht="35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5" customHeight="1" spans="1:10">
      <c r="A3" s="7" t="s">
        <v>11</v>
      </c>
      <c r="B3" s="30" t="s">
        <v>12</v>
      </c>
      <c r="C3" s="9" t="s">
        <v>13</v>
      </c>
      <c r="D3" s="10" t="s">
        <v>14</v>
      </c>
      <c r="E3" s="10" t="s">
        <v>15</v>
      </c>
      <c r="F3" s="8">
        <v>1</v>
      </c>
      <c r="G3" s="8" t="s">
        <v>16</v>
      </c>
      <c r="H3" s="11"/>
      <c r="I3" s="11">
        <f t="shared" ref="I3:I11" si="0">F3*H3</f>
        <v>0</v>
      </c>
      <c r="J3" s="10" t="s">
        <v>17</v>
      </c>
    </row>
    <row r="4" ht="25" customHeight="1" spans="1:10">
      <c r="A4" s="7"/>
      <c r="B4" s="30" t="s">
        <v>18</v>
      </c>
      <c r="C4" s="9" t="s">
        <v>19</v>
      </c>
      <c r="D4" s="10" t="s">
        <v>20</v>
      </c>
      <c r="E4" s="10" t="s">
        <v>15</v>
      </c>
      <c r="F4" s="8">
        <v>1</v>
      </c>
      <c r="G4" s="8" t="s">
        <v>16</v>
      </c>
      <c r="H4" s="11"/>
      <c r="I4" s="11">
        <f t="shared" si="0"/>
        <v>0</v>
      </c>
      <c r="J4" s="9"/>
    </row>
    <row r="5" ht="25" customHeight="1" spans="1:10">
      <c r="A5" s="7"/>
      <c r="B5" s="30" t="s">
        <v>21</v>
      </c>
      <c r="C5" s="9" t="s">
        <v>22</v>
      </c>
      <c r="D5" s="10" t="s">
        <v>23</v>
      </c>
      <c r="E5" s="10" t="s">
        <v>15</v>
      </c>
      <c r="F5" s="8">
        <v>1</v>
      </c>
      <c r="G5" s="8" t="s">
        <v>16</v>
      </c>
      <c r="H5" s="11"/>
      <c r="I5" s="11">
        <f t="shared" si="0"/>
        <v>0</v>
      </c>
      <c r="J5" s="10" t="s">
        <v>24</v>
      </c>
    </row>
    <row r="6" ht="30" customHeight="1" spans="1:10">
      <c r="A6" s="7"/>
      <c r="B6" s="5" t="s">
        <v>25</v>
      </c>
      <c r="C6" s="5"/>
      <c r="D6" s="5"/>
      <c r="E6" s="5"/>
      <c r="F6" s="5"/>
      <c r="G6" s="5"/>
      <c r="H6" s="5"/>
      <c r="I6" s="26">
        <f>SUM(I3:I5)</f>
        <v>0</v>
      </c>
      <c r="J6" s="13"/>
    </row>
    <row r="7" ht="30" customHeight="1" spans="1:10">
      <c r="A7" s="7" t="s">
        <v>26</v>
      </c>
      <c r="B7" s="31" t="s">
        <v>27</v>
      </c>
      <c r="C7" s="13" t="s">
        <v>28</v>
      </c>
      <c r="D7" s="14" t="s">
        <v>29</v>
      </c>
      <c r="E7" s="14" t="s">
        <v>30</v>
      </c>
      <c r="F7" s="12">
        <v>1</v>
      </c>
      <c r="G7" s="12" t="s">
        <v>31</v>
      </c>
      <c r="H7" s="15"/>
      <c r="I7" s="15">
        <f t="shared" si="0"/>
        <v>0</v>
      </c>
      <c r="J7" s="13" t="s">
        <v>32</v>
      </c>
    </row>
    <row r="8" ht="47" customHeight="1" spans="1:10">
      <c r="A8" s="7"/>
      <c r="B8" s="31" t="s">
        <v>33</v>
      </c>
      <c r="C8" s="13" t="s">
        <v>34</v>
      </c>
      <c r="D8" s="14" t="s">
        <v>35</v>
      </c>
      <c r="E8" s="14" t="s">
        <v>36</v>
      </c>
      <c r="F8" s="12">
        <v>1</v>
      </c>
      <c r="G8" s="12" t="s">
        <v>31</v>
      </c>
      <c r="H8" s="15"/>
      <c r="I8" s="15">
        <f t="shared" si="0"/>
        <v>0</v>
      </c>
      <c r="J8" s="13"/>
    </row>
    <row r="9" ht="30" customHeight="1" spans="1:10">
      <c r="A9" s="7"/>
      <c r="B9" s="30" t="s">
        <v>37</v>
      </c>
      <c r="C9" s="9" t="s">
        <v>38</v>
      </c>
      <c r="D9" s="10" t="s">
        <v>39</v>
      </c>
      <c r="E9" s="10" t="s">
        <v>40</v>
      </c>
      <c r="F9" s="8">
        <v>3</v>
      </c>
      <c r="G9" s="8" t="s">
        <v>31</v>
      </c>
      <c r="H9" s="11"/>
      <c r="I9" s="11">
        <f t="shared" si="0"/>
        <v>0</v>
      </c>
      <c r="J9" s="10" t="s">
        <v>41</v>
      </c>
    </row>
    <row r="10" ht="30" customHeight="1" spans="1:10">
      <c r="A10" s="7"/>
      <c r="B10" s="31" t="s">
        <v>42</v>
      </c>
      <c r="C10" s="13" t="s">
        <v>43</v>
      </c>
      <c r="D10" s="14" t="s">
        <v>44</v>
      </c>
      <c r="E10" s="14" t="s">
        <v>45</v>
      </c>
      <c r="F10" s="12">
        <v>1</v>
      </c>
      <c r="G10" s="12" t="s">
        <v>31</v>
      </c>
      <c r="H10" s="15"/>
      <c r="I10" s="15">
        <f t="shared" si="0"/>
        <v>0</v>
      </c>
      <c r="J10" s="13"/>
    </row>
    <row r="11" ht="30" customHeight="1" spans="1:10">
      <c r="A11" s="7"/>
      <c r="B11" s="5" t="s">
        <v>25</v>
      </c>
      <c r="C11" s="5"/>
      <c r="D11" s="5"/>
      <c r="E11" s="5"/>
      <c r="F11" s="5"/>
      <c r="G11" s="5"/>
      <c r="H11" s="5"/>
      <c r="I11" s="26">
        <f>SUM(I7:I10)</f>
        <v>0</v>
      </c>
      <c r="J11" s="13"/>
    </row>
    <row r="12" ht="30" customHeight="1" spans="1:10">
      <c r="A12" s="7" t="s">
        <v>46</v>
      </c>
      <c r="B12" s="31" t="s">
        <v>47</v>
      </c>
      <c r="C12" s="13" t="s">
        <v>48</v>
      </c>
      <c r="D12" s="14" t="s">
        <v>49</v>
      </c>
      <c r="E12" s="14" t="s">
        <v>50</v>
      </c>
      <c r="F12" s="12">
        <v>2</v>
      </c>
      <c r="G12" s="12" t="s">
        <v>31</v>
      </c>
      <c r="H12" s="15"/>
      <c r="I12" s="15">
        <f t="shared" ref="I12:I28" si="1">F12*H12</f>
        <v>0</v>
      </c>
      <c r="J12" s="13"/>
    </row>
    <row r="13" ht="20" customHeight="1" spans="1:10">
      <c r="A13" s="7"/>
      <c r="B13" s="31" t="s">
        <v>51</v>
      </c>
      <c r="C13" s="13" t="s">
        <v>52</v>
      </c>
      <c r="D13" s="14" t="s">
        <v>53</v>
      </c>
      <c r="E13" s="14" t="s">
        <v>54</v>
      </c>
      <c r="F13" s="12">
        <v>1</v>
      </c>
      <c r="G13" s="12" t="s">
        <v>31</v>
      </c>
      <c r="H13" s="15"/>
      <c r="I13" s="15">
        <f t="shared" si="1"/>
        <v>0</v>
      </c>
      <c r="J13" s="13"/>
    </row>
    <row r="14" ht="20" customHeight="1" spans="1:10">
      <c r="A14" s="7"/>
      <c r="B14" s="31" t="s">
        <v>55</v>
      </c>
      <c r="C14" s="13" t="s">
        <v>56</v>
      </c>
      <c r="D14" s="14" t="s">
        <v>57</v>
      </c>
      <c r="E14" s="14" t="s">
        <v>58</v>
      </c>
      <c r="F14" s="12">
        <v>1</v>
      </c>
      <c r="G14" s="12" t="s">
        <v>16</v>
      </c>
      <c r="H14" s="15"/>
      <c r="I14" s="15">
        <f t="shared" si="1"/>
        <v>0</v>
      </c>
      <c r="J14" s="13"/>
    </row>
    <row r="15" ht="20" customHeight="1" spans="1:10">
      <c r="A15" s="7"/>
      <c r="B15" s="31" t="s">
        <v>59</v>
      </c>
      <c r="C15" s="13" t="s">
        <v>60</v>
      </c>
      <c r="D15" s="14" t="s">
        <v>61</v>
      </c>
      <c r="E15" s="14" t="s">
        <v>58</v>
      </c>
      <c r="F15" s="12">
        <v>1</v>
      </c>
      <c r="G15" s="12" t="s">
        <v>16</v>
      </c>
      <c r="H15" s="15"/>
      <c r="I15" s="15">
        <f t="shared" si="1"/>
        <v>0</v>
      </c>
      <c r="J15" s="13"/>
    </row>
    <row r="16" ht="20" customHeight="1" spans="1:10">
      <c r="A16" s="7"/>
      <c r="B16" s="31" t="s">
        <v>62</v>
      </c>
      <c r="C16" s="13" t="s">
        <v>63</v>
      </c>
      <c r="D16" s="14" t="s">
        <v>64</v>
      </c>
      <c r="E16" s="14" t="s">
        <v>65</v>
      </c>
      <c r="F16" s="12">
        <v>150</v>
      </c>
      <c r="G16" s="12" t="s">
        <v>31</v>
      </c>
      <c r="H16" s="15"/>
      <c r="I16" s="15">
        <f t="shared" si="1"/>
        <v>0</v>
      </c>
      <c r="J16" s="13"/>
    </row>
    <row r="17" ht="20" customHeight="1" spans="1:10">
      <c r="A17" s="7"/>
      <c r="B17" s="31" t="s">
        <v>66</v>
      </c>
      <c r="C17" s="13" t="s">
        <v>67</v>
      </c>
      <c r="D17" s="14" t="s">
        <v>68</v>
      </c>
      <c r="E17" s="14" t="s">
        <v>69</v>
      </c>
      <c r="F17" s="12">
        <v>1</v>
      </c>
      <c r="G17" s="12" t="s">
        <v>31</v>
      </c>
      <c r="H17" s="15"/>
      <c r="I17" s="15">
        <f t="shared" si="1"/>
        <v>0</v>
      </c>
      <c r="J17" s="13"/>
    </row>
    <row r="18" ht="20" customHeight="1" spans="1:10">
      <c r="A18" s="7"/>
      <c r="B18" s="31" t="s">
        <v>70</v>
      </c>
      <c r="C18" s="9" t="s">
        <v>71</v>
      </c>
      <c r="D18" s="10" t="s">
        <v>72</v>
      </c>
      <c r="E18" s="10" t="s">
        <v>73</v>
      </c>
      <c r="F18" s="8">
        <v>60</v>
      </c>
      <c r="G18" s="8" t="s">
        <v>31</v>
      </c>
      <c r="H18" s="11"/>
      <c r="I18" s="11">
        <f t="shared" si="1"/>
        <v>0</v>
      </c>
      <c r="J18" s="27"/>
    </row>
    <row r="19" ht="30" customHeight="1" spans="1:10">
      <c r="A19" s="7"/>
      <c r="B19" s="31" t="s">
        <v>74</v>
      </c>
      <c r="C19" s="13" t="s">
        <v>75</v>
      </c>
      <c r="D19" s="14" t="s">
        <v>76</v>
      </c>
      <c r="E19" s="14" t="s">
        <v>77</v>
      </c>
      <c r="F19" s="12">
        <v>24</v>
      </c>
      <c r="G19" s="12" t="s">
        <v>78</v>
      </c>
      <c r="H19" s="15"/>
      <c r="I19" s="15">
        <f t="shared" si="1"/>
        <v>0</v>
      </c>
      <c r="J19" s="13"/>
    </row>
    <row r="20" ht="30" customHeight="1" spans="1:10">
      <c r="A20" s="7"/>
      <c r="B20" s="31" t="s">
        <v>79</v>
      </c>
      <c r="C20" s="9" t="s">
        <v>80</v>
      </c>
      <c r="D20" s="10" t="s">
        <v>81</v>
      </c>
      <c r="E20" s="10" t="s">
        <v>82</v>
      </c>
      <c r="F20" s="8">
        <v>16</v>
      </c>
      <c r="G20" s="8" t="s">
        <v>83</v>
      </c>
      <c r="H20" s="11"/>
      <c r="I20" s="11">
        <f t="shared" si="1"/>
        <v>0</v>
      </c>
      <c r="J20" s="27"/>
    </row>
    <row r="21" ht="30" customHeight="1" spans="1:10">
      <c r="A21" s="7"/>
      <c r="B21" s="31" t="s">
        <v>84</v>
      </c>
      <c r="C21" s="13" t="s">
        <v>85</v>
      </c>
      <c r="D21" s="14" t="s">
        <v>86</v>
      </c>
      <c r="E21" s="14" t="s">
        <v>87</v>
      </c>
      <c r="F21" s="12">
        <v>20</v>
      </c>
      <c r="G21" s="12" t="s">
        <v>31</v>
      </c>
      <c r="H21" s="15"/>
      <c r="I21" s="15">
        <f t="shared" si="1"/>
        <v>0</v>
      </c>
      <c r="J21" s="13"/>
    </row>
    <row r="22" ht="30" customHeight="1" spans="1:10">
      <c r="A22" s="7"/>
      <c r="B22" s="31" t="s">
        <v>88</v>
      </c>
      <c r="C22" s="9" t="s">
        <v>89</v>
      </c>
      <c r="D22" s="10" t="s">
        <v>86</v>
      </c>
      <c r="E22" s="10" t="s">
        <v>90</v>
      </c>
      <c r="F22" s="8">
        <v>32</v>
      </c>
      <c r="G22" s="8" t="s">
        <v>31</v>
      </c>
      <c r="H22" s="11"/>
      <c r="I22" s="11">
        <f t="shared" si="1"/>
        <v>0</v>
      </c>
      <c r="J22" s="10" t="s">
        <v>91</v>
      </c>
    </row>
    <row r="23" ht="30" customHeight="1" spans="1:10">
      <c r="A23" s="7"/>
      <c r="B23" s="31" t="s">
        <v>92</v>
      </c>
      <c r="C23" s="9" t="s">
        <v>93</v>
      </c>
      <c r="D23" s="10" t="s">
        <v>94</v>
      </c>
      <c r="E23" s="10" t="s">
        <v>95</v>
      </c>
      <c r="F23" s="8">
        <v>100</v>
      </c>
      <c r="G23" s="8" t="s">
        <v>96</v>
      </c>
      <c r="H23" s="11"/>
      <c r="I23" s="11">
        <f t="shared" si="1"/>
        <v>0</v>
      </c>
      <c r="J23" s="9"/>
    </row>
    <row r="24" ht="30" customHeight="1" spans="1:10">
      <c r="A24" s="7"/>
      <c r="B24" s="31" t="s">
        <v>97</v>
      </c>
      <c r="C24" s="13" t="s">
        <v>98</v>
      </c>
      <c r="D24" s="14" t="s">
        <v>99</v>
      </c>
      <c r="E24" s="14" t="s">
        <v>100</v>
      </c>
      <c r="F24" s="12">
        <v>1</v>
      </c>
      <c r="G24" s="12" t="s">
        <v>31</v>
      </c>
      <c r="H24" s="15"/>
      <c r="I24" s="15">
        <f t="shared" si="1"/>
        <v>0</v>
      </c>
      <c r="J24" s="13"/>
    </row>
    <row r="25" ht="30" customHeight="1" spans="1:10">
      <c r="A25" s="7"/>
      <c r="B25" s="31" t="s">
        <v>101</v>
      </c>
      <c r="C25" s="9" t="s">
        <v>102</v>
      </c>
      <c r="D25" s="10" t="s">
        <v>103</v>
      </c>
      <c r="E25" s="10" t="s">
        <v>104</v>
      </c>
      <c r="F25" s="8">
        <v>1</v>
      </c>
      <c r="G25" s="8" t="s">
        <v>31</v>
      </c>
      <c r="H25" s="11"/>
      <c r="I25" s="11">
        <f t="shared" si="1"/>
        <v>0</v>
      </c>
      <c r="J25" s="9"/>
    </row>
    <row r="26" ht="23" customHeight="1" spans="1:10">
      <c r="A26" s="7"/>
      <c r="B26" s="31" t="s">
        <v>105</v>
      </c>
      <c r="C26" s="13" t="s">
        <v>106</v>
      </c>
      <c r="D26" s="14" t="s">
        <v>107</v>
      </c>
      <c r="E26" s="14" t="s">
        <v>108</v>
      </c>
      <c r="F26" s="12">
        <v>7</v>
      </c>
      <c r="G26" s="12" t="s">
        <v>31</v>
      </c>
      <c r="H26" s="15"/>
      <c r="I26" s="15">
        <f t="shared" si="1"/>
        <v>0</v>
      </c>
      <c r="J26" s="13"/>
    </row>
    <row r="27" ht="23" customHeight="1" spans="1:10">
      <c r="A27" s="7"/>
      <c r="B27" s="31" t="s">
        <v>109</v>
      </c>
      <c r="C27" s="13" t="s">
        <v>110</v>
      </c>
      <c r="D27" s="14" t="s">
        <v>111</v>
      </c>
      <c r="E27" s="14" t="s">
        <v>112</v>
      </c>
      <c r="F27" s="12">
        <v>8</v>
      </c>
      <c r="G27" s="12" t="s">
        <v>113</v>
      </c>
      <c r="H27" s="15"/>
      <c r="I27" s="15">
        <f t="shared" si="1"/>
        <v>0</v>
      </c>
      <c r="J27" s="13"/>
    </row>
    <row r="28" ht="23" customHeight="1" spans="1:10">
      <c r="A28" s="7"/>
      <c r="B28" s="31" t="s">
        <v>114</v>
      </c>
      <c r="C28" s="13" t="s">
        <v>115</v>
      </c>
      <c r="D28" s="14" t="s">
        <v>116</v>
      </c>
      <c r="E28" s="14" t="s">
        <v>112</v>
      </c>
      <c r="F28" s="12">
        <v>8</v>
      </c>
      <c r="G28" s="12" t="s">
        <v>113</v>
      </c>
      <c r="H28" s="15"/>
      <c r="I28" s="15">
        <f t="shared" si="1"/>
        <v>0</v>
      </c>
      <c r="J28" s="13"/>
    </row>
    <row r="29" ht="23" customHeight="1" spans="1:10">
      <c r="A29" s="7"/>
      <c r="B29" s="31" t="s">
        <v>117</v>
      </c>
      <c r="C29" s="13" t="s">
        <v>118</v>
      </c>
      <c r="D29" s="14" t="s">
        <v>119</v>
      </c>
      <c r="E29" s="14" t="s">
        <v>120</v>
      </c>
      <c r="F29" s="12">
        <v>100</v>
      </c>
      <c r="G29" s="12" t="s">
        <v>31</v>
      </c>
      <c r="H29" s="15"/>
      <c r="I29" s="15">
        <f t="shared" ref="I29:I37" si="2">F29*H29</f>
        <v>0</v>
      </c>
      <c r="J29" s="13"/>
    </row>
    <row r="30" ht="23" customHeight="1" spans="1:10">
      <c r="A30" s="7"/>
      <c r="B30" s="31" t="s">
        <v>121</v>
      </c>
      <c r="C30" s="13" t="s">
        <v>122</v>
      </c>
      <c r="D30" s="14" t="s">
        <v>119</v>
      </c>
      <c r="E30" s="14" t="s">
        <v>120</v>
      </c>
      <c r="F30" s="12">
        <v>24</v>
      </c>
      <c r="G30" s="12" t="s">
        <v>31</v>
      </c>
      <c r="H30" s="15"/>
      <c r="I30" s="15">
        <f t="shared" si="2"/>
        <v>0</v>
      </c>
      <c r="J30" s="13"/>
    </row>
    <row r="31" ht="23" customHeight="1" spans="1:10">
      <c r="A31" s="7"/>
      <c r="B31" s="31" t="s">
        <v>123</v>
      </c>
      <c r="C31" s="13" t="s">
        <v>124</v>
      </c>
      <c r="D31" s="14" t="s">
        <v>119</v>
      </c>
      <c r="E31" s="14" t="s">
        <v>125</v>
      </c>
      <c r="F31" s="12">
        <v>16</v>
      </c>
      <c r="G31" s="12" t="s">
        <v>31</v>
      </c>
      <c r="H31" s="15"/>
      <c r="I31" s="15">
        <f t="shared" si="2"/>
        <v>0</v>
      </c>
      <c r="J31" s="13"/>
    </row>
    <row r="32" ht="23" customHeight="1" spans="1:10">
      <c r="A32" s="7"/>
      <c r="B32" s="31" t="s">
        <v>126</v>
      </c>
      <c r="C32" s="13" t="s">
        <v>127</v>
      </c>
      <c r="D32" s="14" t="s">
        <v>119</v>
      </c>
      <c r="E32" s="14" t="s">
        <v>125</v>
      </c>
      <c r="F32" s="12">
        <v>16</v>
      </c>
      <c r="G32" s="12" t="s">
        <v>31</v>
      </c>
      <c r="H32" s="15"/>
      <c r="I32" s="15">
        <f t="shared" si="2"/>
        <v>0</v>
      </c>
      <c r="J32" s="13"/>
    </row>
    <row r="33" ht="24" customHeight="1" spans="1:10">
      <c r="A33" s="7"/>
      <c r="B33" s="31" t="s">
        <v>128</v>
      </c>
      <c r="C33" s="9" t="s">
        <v>129</v>
      </c>
      <c r="D33" s="10" t="s">
        <v>130</v>
      </c>
      <c r="E33" s="10" t="s">
        <v>131</v>
      </c>
      <c r="F33" s="8">
        <v>10</v>
      </c>
      <c r="G33" s="8" t="s">
        <v>31</v>
      </c>
      <c r="H33" s="11"/>
      <c r="I33" s="11">
        <f t="shared" si="2"/>
        <v>0</v>
      </c>
      <c r="J33" s="27"/>
    </row>
    <row r="34" ht="24" customHeight="1" spans="1:10">
      <c r="A34" s="7"/>
      <c r="B34" s="31" t="s">
        <v>132</v>
      </c>
      <c r="C34" s="13" t="s">
        <v>133</v>
      </c>
      <c r="D34" s="14" t="s">
        <v>134</v>
      </c>
      <c r="E34" s="14" t="s">
        <v>135</v>
      </c>
      <c r="F34" s="12">
        <v>60</v>
      </c>
      <c r="G34" s="12" t="s">
        <v>31</v>
      </c>
      <c r="H34" s="15"/>
      <c r="I34" s="15">
        <f t="shared" si="2"/>
        <v>0</v>
      </c>
      <c r="J34" s="13"/>
    </row>
    <row r="35" ht="24" customHeight="1" spans="1:10">
      <c r="A35" s="7"/>
      <c r="B35" s="31" t="s">
        <v>136</v>
      </c>
      <c r="C35" s="13" t="s">
        <v>137</v>
      </c>
      <c r="D35" s="14" t="s">
        <v>138</v>
      </c>
      <c r="E35" s="14" t="s">
        <v>139</v>
      </c>
      <c r="F35" s="12">
        <v>1</v>
      </c>
      <c r="G35" s="12" t="s">
        <v>16</v>
      </c>
      <c r="H35" s="15"/>
      <c r="I35" s="15">
        <f t="shared" si="2"/>
        <v>0</v>
      </c>
      <c r="J35" s="13"/>
    </row>
    <row r="36" ht="24" customHeight="1" spans="1:10">
      <c r="A36" s="7"/>
      <c r="B36" s="31" t="s">
        <v>140</v>
      </c>
      <c r="C36" s="13" t="s">
        <v>141</v>
      </c>
      <c r="D36" s="14" t="s">
        <v>142</v>
      </c>
      <c r="E36" s="14" t="s">
        <v>143</v>
      </c>
      <c r="F36" s="12">
        <v>300</v>
      </c>
      <c r="G36" s="12" t="s">
        <v>31</v>
      </c>
      <c r="H36" s="15"/>
      <c r="I36" s="15">
        <f t="shared" si="2"/>
        <v>0</v>
      </c>
      <c r="J36" s="13"/>
    </row>
    <row r="37" ht="24" customHeight="1" spans="1:10">
      <c r="A37" s="7"/>
      <c r="B37" s="31" t="s">
        <v>144</v>
      </c>
      <c r="C37" s="13" t="s">
        <v>145</v>
      </c>
      <c r="D37" s="14" t="s">
        <v>146</v>
      </c>
      <c r="E37" s="14" t="s">
        <v>147</v>
      </c>
      <c r="F37" s="12">
        <v>80</v>
      </c>
      <c r="G37" s="12" t="s">
        <v>31</v>
      </c>
      <c r="H37" s="15"/>
      <c r="I37" s="15">
        <f t="shared" si="2"/>
        <v>0</v>
      </c>
      <c r="J37" s="13"/>
    </row>
    <row r="38" ht="30" customHeight="1" spans="1:10">
      <c r="A38" s="7"/>
      <c r="B38" s="5"/>
      <c r="C38" s="5"/>
      <c r="D38" s="5"/>
      <c r="E38" s="5"/>
      <c r="F38" s="5"/>
      <c r="G38" s="5"/>
      <c r="H38" s="5"/>
      <c r="I38" s="26">
        <f>SUM(I12:I37)</f>
        <v>0</v>
      </c>
      <c r="J38" s="13"/>
    </row>
    <row r="39" ht="30" customHeight="1" spans="1:10">
      <c r="A39" s="7" t="s">
        <v>148</v>
      </c>
      <c r="B39" s="12">
        <v>34</v>
      </c>
      <c r="C39" s="16" t="s">
        <v>149</v>
      </c>
      <c r="D39" s="14" t="s">
        <v>150</v>
      </c>
      <c r="E39" s="14" t="s">
        <v>15</v>
      </c>
      <c r="F39" s="12">
        <v>1</v>
      </c>
      <c r="G39" s="12" t="s">
        <v>16</v>
      </c>
      <c r="H39" s="15"/>
      <c r="I39" s="15">
        <f>F39*H39</f>
        <v>0</v>
      </c>
      <c r="J39" s="13"/>
    </row>
    <row r="40" ht="30" customHeight="1" spans="1:10">
      <c r="A40" s="7"/>
      <c r="B40" s="12">
        <v>35</v>
      </c>
      <c r="C40" s="13" t="s">
        <v>151</v>
      </c>
      <c r="D40" s="14" t="s">
        <v>152</v>
      </c>
      <c r="E40" s="14" t="s">
        <v>15</v>
      </c>
      <c r="F40" s="12">
        <v>1</v>
      </c>
      <c r="G40" s="12" t="s">
        <v>16</v>
      </c>
      <c r="H40" s="15"/>
      <c r="I40" s="15">
        <f>F40*H40</f>
        <v>0</v>
      </c>
      <c r="J40" s="13"/>
    </row>
    <row r="41" ht="30" customHeight="1" spans="1:10">
      <c r="A41" s="7"/>
      <c r="B41" s="12">
        <v>36</v>
      </c>
      <c r="C41" s="9" t="s">
        <v>153</v>
      </c>
      <c r="D41" s="10" t="s">
        <v>154</v>
      </c>
      <c r="E41" s="10" t="s">
        <v>15</v>
      </c>
      <c r="F41" s="8">
        <v>1</v>
      </c>
      <c r="G41" s="8" t="s">
        <v>16</v>
      </c>
      <c r="H41" s="11"/>
      <c r="I41" s="11">
        <f>F41*H41</f>
        <v>0</v>
      </c>
      <c r="J41" s="27"/>
    </row>
    <row r="42" ht="30" customHeight="1" spans="1:10">
      <c r="A42" s="7"/>
      <c r="B42" s="12">
        <v>37</v>
      </c>
      <c r="C42" s="13" t="s">
        <v>155</v>
      </c>
      <c r="D42" s="14" t="s">
        <v>156</v>
      </c>
      <c r="E42" s="14" t="s">
        <v>15</v>
      </c>
      <c r="F42" s="12">
        <v>1</v>
      </c>
      <c r="G42" s="12" t="s">
        <v>16</v>
      </c>
      <c r="H42" s="15"/>
      <c r="I42" s="15">
        <f>F42*H42</f>
        <v>0</v>
      </c>
      <c r="J42" s="13" t="s">
        <v>157</v>
      </c>
    </row>
    <row r="43" ht="30" customHeight="1" spans="1:10">
      <c r="A43" s="7"/>
      <c r="B43" s="12">
        <v>38</v>
      </c>
      <c r="C43" s="13" t="s">
        <v>158</v>
      </c>
      <c r="D43" s="14" t="s">
        <v>159</v>
      </c>
      <c r="E43" s="14" t="s">
        <v>15</v>
      </c>
      <c r="F43" s="12">
        <v>4</v>
      </c>
      <c r="G43" s="12" t="s">
        <v>160</v>
      </c>
      <c r="H43" s="15"/>
      <c r="I43" s="15">
        <f>F43*H43</f>
        <v>0</v>
      </c>
      <c r="J43" s="13"/>
    </row>
    <row r="44" ht="24" customHeight="1" spans="1:10">
      <c r="A44" s="7"/>
      <c r="B44" s="5"/>
      <c r="C44" s="5"/>
      <c r="D44" s="5"/>
      <c r="E44" s="5"/>
      <c r="F44" s="5"/>
      <c r="G44" s="5"/>
      <c r="H44" s="5"/>
      <c r="I44" s="26">
        <f>SUM(I39:I43)</f>
        <v>0</v>
      </c>
      <c r="J44" s="13"/>
    </row>
    <row r="45" ht="30" customHeight="1" spans="1:10">
      <c r="A45" s="17" t="s">
        <v>161</v>
      </c>
      <c r="B45" s="8">
        <v>39</v>
      </c>
      <c r="C45" s="9" t="s">
        <v>162</v>
      </c>
      <c r="D45" s="10" t="s">
        <v>163</v>
      </c>
      <c r="E45" s="10" t="s">
        <v>15</v>
      </c>
      <c r="F45" s="8">
        <v>2</v>
      </c>
      <c r="G45" s="8" t="s">
        <v>164</v>
      </c>
      <c r="H45" s="11"/>
      <c r="I45" s="11">
        <f>F45*H45</f>
        <v>0</v>
      </c>
      <c r="J45" s="9"/>
    </row>
    <row r="46" ht="52" customHeight="1" spans="1:10">
      <c r="A46" s="17"/>
      <c r="B46" s="8">
        <v>40</v>
      </c>
      <c r="C46" s="9" t="s">
        <v>165</v>
      </c>
      <c r="D46" s="10" t="s">
        <v>166</v>
      </c>
      <c r="E46" s="10" t="s">
        <v>15</v>
      </c>
      <c r="F46" s="8">
        <v>1</v>
      </c>
      <c r="G46" s="8" t="s">
        <v>16</v>
      </c>
      <c r="H46" s="11"/>
      <c r="I46" s="11">
        <f>F46*H46</f>
        <v>0</v>
      </c>
      <c r="J46" s="9"/>
    </row>
    <row r="47" ht="30" customHeight="1" spans="1:10">
      <c r="A47" s="17"/>
      <c r="B47" s="8">
        <v>41</v>
      </c>
      <c r="C47" s="9" t="s">
        <v>167</v>
      </c>
      <c r="D47" s="10" t="s">
        <v>168</v>
      </c>
      <c r="E47" s="10" t="s">
        <v>169</v>
      </c>
      <c r="F47" s="8">
        <v>1</v>
      </c>
      <c r="G47" s="8" t="s">
        <v>16</v>
      </c>
      <c r="H47" s="11"/>
      <c r="I47" s="11">
        <f>F47*H47</f>
        <v>0</v>
      </c>
      <c r="J47" s="9"/>
    </row>
    <row r="48" ht="23" customHeight="1" spans="1:10">
      <c r="A48" s="18"/>
      <c r="B48" s="5" t="s">
        <v>25</v>
      </c>
      <c r="C48" s="5"/>
      <c r="D48" s="5"/>
      <c r="E48" s="5"/>
      <c r="F48" s="5"/>
      <c r="G48" s="5"/>
      <c r="H48" s="5"/>
      <c r="I48" s="26">
        <f>SUM(I45:I47)</f>
        <v>0</v>
      </c>
      <c r="J48" s="13"/>
    </row>
    <row r="49" ht="27" customHeight="1" spans="1:10">
      <c r="A49" s="7" t="s">
        <v>170</v>
      </c>
      <c r="B49" s="12">
        <v>42</v>
      </c>
      <c r="C49" s="16" t="s">
        <v>171</v>
      </c>
      <c r="D49" s="14" t="s">
        <v>172</v>
      </c>
      <c r="E49" s="14" t="s">
        <v>15</v>
      </c>
      <c r="F49" s="12">
        <v>300</v>
      </c>
      <c r="G49" s="12" t="s">
        <v>173</v>
      </c>
      <c r="H49" s="15"/>
      <c r="I49" s="15">
        <f t="shared" ref="I49:I55" si="3">F49*H49</f>
        <v>0</v>
      </c>
      <c r="J49" s="13"/>
    </row>
    <row r="50" ht="30" customHeight="1" spans="1:10">
      <c r="A50" s="7"/>
      <c r="B50" s="12">
        <v>43</v>
      </c>
      <c r="C50" s="16" t="s">
        <v>174</v>
      </c>
      <c r="D50" s="14" t="s">
        <v>175</v>
      </c>
      <c r="E50" s="14" t="s">
        <v>15</v>
      </c>
      <c r="F50" s="12">
        <v>6</v>
      </c>
      <c r="G50" s="12" t="s">
        <v>83</v>
      </c>
      <c r="H50" s="15"/>
      <c r="I50" s="15">
        <f t="shared" si="3"/>
        <v>0</v>
      </c>
      <c r="J50" s="13"/>
    </row>
    <row r="51" ht="22" customHeight="1" spans="1:10">
      <c r="A51" s="7"/>
      <c r="B51" s="12">
        <v>44</v>
      </c>
      <c r="C51" s="16" t="s">
        <v>176</v>
      </c>
      <c r="D51" s="14" t="s">
        <v>177</v>
      </c>
      <c r="E51" s="14" t="s">
        <v>178</v>
      </c>
      <c r="F51" s="12">
        <v>20</v>
      </c>
      <c r="G51" s="12" t="s">
        <v>78</v>
      </c>
      <c r="H51" s="15"/>
      <c r="I51" s="15">
        <f t="shared" si="3"/>
        <v>0</v>
      </c>
      <c r="J51" s="13"/>
    </row>
    <row r="52" ht="26" customHeight="1" spans="1:10">
      <c r="A52" s="7"/>
      <c r="B52" s="12">
        <v>45</v>
      </c>
      <c r="C52" s="16" t="s">
        <v>179</v>
      </c>
      <c r="D52" s="14" t="s">
        <v>180</v>
      </c>
      <c r="E52" s="14" t="s">
        <v>15</v>
      </c>
      <c r="F52" s="12">
        <v>200</v>
      </c>
      <c r="G52" s="12" t="s">
        <v>173</v>
      </c>
      <c r="H52" s="15"/>
      <c r="I52" s="15">
        <f t="shared" si="3"/>
        <v>0</v>
      </c>
      <c r="J52" s="13"/>
    </row>
    <row r="53" ht="23" customHeight="1" spans="1:10">
      <c r="A53" s="7"/>
      <c r="B53" s="12">
        <v>46</v>
      </c>
      <c r="C53" s="16" t="s">
        <v>181</v>
      </c>
      <c r="D53" s="14" t="s">
        <v>15</v>
      </c>
      <c r="E53" s="14" t="s">
        <v>15</v>
      </c>
      <c r="F53" s="12">
        <v>20</v>
      </c>
      <c r="G53" s="12" t="s">
        <v>96</v>
      </c>
      <c r="H53" s="15"/>
      <c r="I53" s="15">
        <f t="shared" si="3"/>
        <v>0</v>
      </c>
      <c r="J53" s="13"/>
    </row>
    <row r="54" ht="20" customHeight="1" spans="1:10">
      <c r="A54" s="7"/>
      <c r="B54" s="12">
        <v>47</v>
      </c>
      <c r="C54" s="9" t="s">
        <v>182</v>
      </c>
      <c r="D54" s="10" t="s">
        <v>15</v>
      </c>
      <c r="E54" s="10" t="s">
        <v>15</v>
      </c>
      <c r="F54" s="8">
        <v>1</v>
      </c>
      <c r="G54" s="8" t="s">
        <v>16</v>
      </c>
      <c r="H54" s="11"/>
      <c r="I54" s="11">
        <f t="shared" si="3"/>
        <v>0</v>
      </c>
      <c r="J54" s="27"/>
    </row>
    <row r="55" ht="20" customHeight="1" spans="1:10">
      <c r="A55" s="7"/>
      <c r="B55" s="12">
        <v>48</v>
      </c>
      <c r="C55" s="9" t="s">
        <v>183</v>
      </c>
      <c r="D55" s="10" t="s">
        <v>184</v>
      </c>
      <c r="E55" s="10"/>
      <c r="F55" s="8">
        <v>20</v>
      </c>
      <c r="G55" s="8" t="s">
        <v>185</v>
      </c>
      <c r="H55" s="11"/>
      <c r="I55" s="11">
        <f t="shared" si="3"/>
        <v>0</v>
      </c>
      <c r="J55" s="27"/>
    </row>
    <row r="56" ht="22" customHeight="1" spans="1:10">
      <c r="A56" s="7"/>
      <c r="B56" s="5" t="s">
        <v>25</v>
      </c>
      <c r="C56" s="5"/>
      <c r="D56" s="5"/>
      <c r="E56" s="5"/>
      <c r="F56" s="5"/>
      <c r="G56" s="5"/>
      <c r="H56" s="5"/>
      <c r="I56" s="26">
        <f>SUM(I49:I55)</f>
        <v>0</v>
      </c>
      <c r="J56" s="13"/>
    </row>
    <row r="57" ht="30" customHeight="1" spans="1:10">
      <c r="A57" s="19" t="s">
        <v>186</v>
      </c>
      <c r="B57" s="19"/>
      <c r="C57" s="19"/>
      <c r="D57" s="19"/>
      <c r="E57" s="19"/>
      <c r="F57" s="19"/>
      <c r="G57" s="19"/>
      <c r="H57" s="19"/>
      <c r="I57" s="28"/>
      <c r="J57" s="13"/>
    </row>
    <row r="58" ht="60" customHeight="1" spans="1:10">
      <c r="A58" s="20" t="s">
        <v>187</v>
      </c>
      <c r="B58" s="21"/>
      <c r="C58" s="21"/>
      <c r="D58" s="21"/>
      <c r="E58" s="21"/>
      <c r="F58" s="21"/>
      <c r="G58" s="21"/>
      <c r="H58" s="21"/>
      <c r="I58" s="21"/>
      <c r="J58" s="29"/>
    </row>
    <row r="59" ht="30" customHeight="1" spans="1:10">
      <c r="A59" s="22"/>
      <c r="B59" s="22"/>
      <c r="C59" s="23"/>
      <c r="D59" s="24"/>
      <c r="E59" s="24"/>
      <c r="F59" s="22"/>
      <c r="G59" s="22"/>
      <c r="H59" s="25"/>
      <c r="I59" s="25"/>
      <c r="J59" s="23"/>
    </row>
    <row r="60" ht="30" customHeight="1" spans="1:10">
      <c r="A60" s="22"/>
      <c r="B60" s="22"/>
      <c r="C60" s="23"/>
      <c r="D60" s="24"/>
      <c r="E60" s="24"/>
      <c r="F60" s="22"/>
      <c r="G60" s="22"/>
      <c r="H60" s="25"/>
      <c r="I60" s="25"/>
      <c r="J60" s="23"/>
    </row>
    <row r="61" ht="30" customHeight="1" spans="1:10">
      <c r="A61" s="22"/>
      <c r="B61" s="22"/>
      <c r="C61" s="23"/>
      <c r="D61" s="24"/>
      <c r="E61" s="24"/>
      <c r="F61" s="22"/>
      <c r="G61" s="22"/>
      <c r="H61" s="25"/>
      <c r="I61" s="25"/>
      <c r="J61" s="23"/>
    </row>
    <row r="62" ht="30" customHeight="1" spans="1:10">
      <c r="A62" s="22"/>
      <c r="B62" s="22"/>
      <c r="C62" s="23"/>
      <c r="D62" s="24"/>
      <c r="E62" s="24"/>
      <c r="F62" s="22"/>
      <c r="G62" s="22"/>
      <c r="H62" s="25"/>
      <c r="I62" s="25"/>
      <c r="J62" s="23"/>
    </row>
    <row r="63" ht="30" customHeight="1" spans="1:10">
      <c r="A63" s="22"/>
      <c r="B63" s="22"/>
      <c r="C63" s="23"/>
      <c r="D63" s="24"/>
      <c r="E63" s="24"/>
      <c r="F63" s="22"/>
      <c r="G63" s="22"/>
      <c r="H63" s="25"/>
      <c r="I63" s="25"/>
      <c r="J63" s="23"/>
    </row>
    <row r="64" ht="30" customHeight="1" spans="1:10">
      <c r="A64" s="22"/>
      <c r="B64" s="22"/>
      <c r="C64" s="23"/>
      <c r="D64" s="24"/>
      <c r="E64" s="24"/>
      <c r="F64" s="22"/>
      <c r="G64" s="22"/>
      <c r="H64" s="25"/>
      <c r="I64" s="25"/>
      <c r="J64" s="23"/>
    </row>
    <row r="65" ht="30" customHeight="1" spans="1:10">
      <c r="A65" s="22"/>
      <c r="B65" s="22"/>
      <c r="C65" s="23"/>
      <c r="D65" s="24"/>
      <c r="E65" s="24"/>
      <c r="F65" s="22"/>
      <c r="G65" s="22"/>
      <c r="H65" s="25"/>
      <c r="I65" s="25"/>
      <c r="J65" s="23"/>
    </row>
    <row r="66" ht="30" customHeight="1" spans="1:10">
      <c r="A66" s="22"/>
      <c r="B66" s="23"/>
      <c r="C66" s="23"/>
      <c r="D66" s="24"/>
      <c r="E66" s="24"/>
      <c r="F66" s="22"/>
      <c r="G66" s="22"/>
      <c r="H66" s="25"/>
      <c r="I66" s="25"/>
      <c r="J66" s="23"/>
    </row>
    <row r="67" ht="30" customHeight="1" spans="1:10">
      <c r="A67" s="22"/>
      <c r="B67" s="23"/>
      <c r="C67" s="23"/>
      <c r="D67" s="24"/>
      <c r="E67" s="24"/>
      <c r="F67" s="22"/>
      <c r="G67" s="22"/>
      <c r="H67" s="25"/>
      <c r="I67" s="25"/>
      <c r="J67" s="23"/>
    </row>
    <row r="68" ht="30" customHeight="1" spans="1:10">
      <c r="A68" s="23"/>
      <c r="B68" s="23"/>
      <c r="C68" s="23"/>
      <c r="D68" s="24"/>
      <c r="E68" s="24"/>
      <c r="F68" s="22"/>
      <c r="G68" s="22"/>
      <c r="H68" s="25"/>
      <c r="I68" s="25"/>
      <c r="J68" s="23"/>
    </row>
    <row r="69" ht="30" customHeight="1" spans="1:10">
      <c r="A69" s="23"/>
      <c r="B69" s="23"/>
      <c r="C69" s="23"/>
      <c r="D69" s="24"/>
      <c r="E69" s="24"/>
      <c r="F69" s="22"/>
      <c r="G69" s="22"/>
      <c r="H69" s="25"/>
      <c r="I69" s="25"/>
      <c r="J69" s="23"/>
    </row>
    <row r="70" ht="30" customHeight="1" spans="1:10">
      <c r="A70" s="23"/>
      <c r="B70" s="23"/>
      <c r="C70" s="23"/>
      <c r="D70" s="24"/>
      <c r="E70" s="24"/>
      <c r="F70" s="22"/>
      <c r="G70" s="22"/>
      <c r="H70" s="25"/>
      <c r="I70" s="25"/>
      <c r="J70" s="23"/>
    </row>
    <row r="71" ht="30" customHeight="1" spans="1:10">
      <c r="A71" s="23"/>
      <c r="B71" s="23"/>
      <c r="C71" s="23"/>
      <c r="D71" s="24"/>
      <c r="E71" s="24"/>
      <c r="F71" s="22"/>
      <c r="G71" s="22"/>
      <c r="H71" s="25"/>
      <c r="I71" s="25"/>
      <c r="J71" s="23"/>
    </row>
    <row r="72" ht="30" customHeight="1" spans="1:10">
      <c r="A72" s="23"/>
      <c r="B72" s="23"/>
      <c r="C72" s="23"/>
      <c r="D72" s="24"/>
      <c r="E72" s="24"/>
      <c r="F72" s="22"/>
      <c r="G72" s="22"/>
      <c r="H72" s="25"/>
      <c r="I72" s="25"/>
      <c r="J72" s="23"/>
    </row>
    <row r="73" ht="30" customHeight="1" spans="1:10">
      <c r="A73" s="23"/>
      <c r="B73" s="23"/>
      <c r="C73" s="23"/>
      <c r="D73" s="24"/>
      <c r="E73" s="24"/>
      <c r="F73" s="22"/>
      <c r="G73" s="22"/>
      <c r="H73" s="25"/>
      <c r="I73" s="25"/>
      <c r="J73" s="23"/>
    </row>
    <row r="74" ht="30" customHeight="1" spans="1:10">
      <c r="A74" s="23"/>
      <c r="B74" s="23"/>
      <c r="C74" s="23"/>
      <c r="D74" s="24"/>
      <c r="E74" s="24"/>
      <c r="F74" s="22"/>
      <c r="G74" s="22"/>
      <c r="H74" s="25"/>
      <c r="I74" s="25"/>
      <c r="J74" s="23"/>
    </row>
    <row r="75" ht="30" customHeight="1" spans="1:10">
      <c r="A75" s="23"/>
      <c r="B75" s="23"/>
      <c r="C75" s="23"/>
      <c r="D75" s="24"/>
      <c r="E75" s="24"/>
      <c r="F75" s="22"/>
      <c r="G75" s="22"/>
      <c r="H75" s="25"/>
      <c r="I75" s="25"/>
      <c r="J75" s="23"/>
    </row>
    <row r="76" ht="30" customHeight="1" spans="1:10">
      <c r="A76" s="23"/>
      <c r="B76" s="23"/>
      <c r="C76" s="23"/>
      <c r="D76" s="24"/>
      <c r="E76" s="24"/>
      <c r="F76" s="22"/>
      <c r="G76" s="22"/>
      <c r="H76" s="25"/>
      <c r="I76" s="25"/>
      <c r="J76" s="23"/>
    </row>
    <row r="77" ht="30" customHeight="1" spans="1:10">
      <c r="A77" s="23"/>
      <c r="B77" s="23"/>
      <c r="C77" s="23"/>
      <c r="D77" s="24"/>
      <c r="E77" s="24"/>
      <c r="F77" s="22"/>
      <c r="G77" s="22"/>
      <c r="H77" s="25"/>
      <c r="I77" s="25"/>
      <c r="J77" s="23"/>
    </row>
    <row r="78" ht="30" customHeight="1" spans="1:10">
      <c r="A78" s="23"/>
      <c r="B78" s="23"/>
      <c r="C78" s="23"/>
      <c r="D78" s="24"/>
      <c r="E78" s="24"/>
      <c r="F78" s="22"/>
      <c r="G78" s="22"/>
      <c r="H78" s="25"/>
      <c r="I78" s="25"/>
      <c r="J78" s="23"/>
    </row>
    <row r="79" ht="30" customHeight="1" spans="1:10">
      <c r="A79" s="23"/>
      <c r="B79" s="23"/>
      <c r="C79" s="23"/>
      <c r="D79" s="24"/>
      <c r="E79" s="24"/>
      <c r="F79" s="22"/>
      <c r="G79" s="22"/>
      <c r="H79" s="25"/>
      <c r="I79" s="25"/>
      <c r="J79" s="23"/>
    </row>
    <row r="80" ht="30" customHeight="1" spans="1:10">
      <c r="A80" s="23"/>
      <c r="B80" s="23"/>
      <c r="C80" s="23"/>
      <c r="D80" s="24"/>
      <c r="E80" s="24"/>
      <c r="F80" s="22"/>
      <c r="G80" s="22"/>
      <c r="H80" s="25"/>
      <c r="I80" s="25"/>
      <c r="J80" s="23"/>
    </row>
    <row r="81" ht="30" customHeight="1" spans="1:10">
      <c r="A81" s="23"/>
      <c r="B81" s="23"/>
      <c r="C81" s="23"/>
      <c r="D81" s="24"/>
      <c r="E81" s="24"/>
      <c r="F81" s="22"/>
      <c r="G81" s="22"/>
      <c r="H81" s="25"/>
      <c r="I81" s="25"/>
      <c r="J81" s="23"/>
    </row>
    <row r="82" ht="30" customHeight="1" spans="1:10">
      <c r="A82" s="23"/>
      <c r="B82" s="23"/>
      <c r="C82" s="23"/>
      <c r="D82" s="24"/>
      <c r="E82" s="24"/>
      <c r="F82" s="22"/>
      <c r="G82" s="22"/>
      <c r="H82" s="25"/>
      <c r="I82" s="25"/>
      <c r="J82" s="23"/>
    </row>
    <row r="83" ht="30" customHeight="1" spans="1:10">
      <c r="A83" s="23"/>
      <c r="B83" s="23"/>
      <c r="C83" s="23"/>
      <c r="D83" s="24"/>
      <c r="E83" s="24"/>
      <c r="F83" s="22"/>
      <c r="G83" s="22"/>
      <c r="H83" s="25"/>
      <c r="I83" s="25"/>
      <c r="J83" s="23"/>
    </row>
    <row r="84" ht="30" customHeight="1" spans="1:10">
      <c r="A84" s="23"/>
      <c r="B84" s="23"/>
      <c r="C84" s="23"/>
      <c r="D84" s="24"/>
      <c r="E84" s="24"/>
      <c r="F84" s="22"/>
      <c r="G84" s="22"/>
      <c r="H84" s="25"/>
      <c r="I84" s="25"/>
      <c r="J84" s="23"/>
    </row>
    <row r="85" ht="30" customHeight="1" spans="1:10">
      <c r="A85" s="23"/>
      <c r="B85" s="23"/>
      <c r="C85" s="23"/>
      <c r="D85" s="24"/>
      <c r="E85" s="24"/>
      <c r="F85" s="22"/>
      <c r="G85" s="22"/>
      <c r="H85" s="25"/>
      <c r="I85" s="25"/>
      <c r="J85" s="23"/>
    </row>
    <row r="86" ht="30" customHeight="1" spans="1:10">
      <c r="A86" s="23"/>
      <c r="B86" s="23"/>
      <c r="C86" s="23"/>
      <c r="D86" s="24"/>
      <c r="E86" s="24"/>
      <c r="F86" s="22"/>
      <c r="G86" s="22"/>
      <c r="H86" s="25"/>
      <c r="I86" s="25"/>
      <c r="J86" s="23"/>
    </row>
    <row r="87" ht="30" customHeight="1" spans="1:10">
      <c r="A87" s="23"/>
      <c r="B87" s="23"/>
      <c r="C87" s="23"/>
      <c r="D87" s="24"/>
      <c r="E87" s="24"/>
      <c r="F87" s="22"/>
      <c r="G87" s="22"/>
      <c r="H87" s="25"/>
      <c r="I87" s="25"/>
      <c r="J87" s="23"/>
    </row>
    <row r="88" ht="30" customHeight="1" spans="1:10">
      <c r="A88" s="23"/>
      <c r="B88" s="23"/>
      <c r="C88" s="23"/>
      <c r="D88" s="24"/>
      <c r="E88" s="24"/>
      <c r="F88" s="22"/>
      <c r="G88" s="22"/>
      <c r="H88" s="25"/>
      <c r="I88" s="25"/>
      <c r="J88" s="23"/>
    </row>
    <row r="89" ht="30" customHeight="1" spans="1:10">
      <c r="A89" s="23"/>
      <c r="B89" s="23"/>
      <c r="C89" s="23"/>
      <c r="D89" s="24"/>
      <c r="E89" s="24"/>
      <c r="F89" s="22"/>
      <c r="G89" s="22"/>
      <c r="H89" s="25"/>
      <c r="I89" s="25"/>
      <c r="J89" s="23"/>
    </row>
    <row r="90" ht="30" customHeight="1" spans="1:10">
      <c r="A90" s="23"/>
      <c r="B90" s="23"/>
      <c r="C90" s="23"/>
      <c r="D90" s="24"/>
      <c r="E90" s="24"/>
      <c r="F90" s="22"/>
      <c r="G90" s="22"/>
      <c r="H90" s="25"/>
      <c r="I90" s="25"/>
      <c r="J90" s="23"/>
    </row>
    <row r="91" ht="30" customHeight="1" spans="1:10">
      <c r="A91" s="23"/>
      <c r="B91" s="23"/>
      <c r="C91" s="23"/>
      <c r="D91" s="24"/>
      <c r="E91" s="24"/>
      <c r="F91" s="22"/>
      <c r="G91" s="22"/>
      <c r="H91" s="25"/>
      <c r="I91" s="25"/>
      <c r="J91" s="23"/>
    </row>
    <row r="92" ht="30" customHeight="1" spans="1:10">
      <c r="A92" s="23"/>
      <c r="B92" s="23"/>
      <c r="C92" s="23"/>
      <c r="D92" s="24"/>
      <c r="E92" s="24"/>
      <c r="F92" s="22"/>
      <c r="G92" s="22"/>
      <c r="H92" s="25"/>
      <c r="I92" s="25"/>
      <c r="J92" s="23"/>
    </row>
    <row r="93" ht="30" customHeight="1" spans="1:10">
      <c r="A93" s="23"/>
      <c r="B93" s="23"/>
      <c r="C93" s="23"/>
      <c r="D93" s="24"/>
      <c r="E93" s="24"/>
      <c r="F93" s="22"/>
      <c r="G93" s="22"/>
      <c r="H93" s="25"/>
      <c r="I93" s="25"/>
      <c r="J93" s="23"/>
    </row>
    <row r="94" ht="30" customHeight="1" spans="1:10">
      <c r="A94" s="23"/>
      <c r="B94" s="23"/>
      <c r="C94" s="23"/>
      <c r="D94" s="24"/>
      <c r="E94" s="24"/>
      <c r="F94" s="22"/>
      <c r="G94" s="22"/>
      <c r="H94" s="25"/>
      <c r="I94" s="25"/>
      <c r="J94" s="23"/>
    </row>
    <row r="95" ht="30" customHeight="1" spans="1:10">
      <c r="A95" s="23"/>
      <c r="B95" s="23"/>
      <c r="C95" s="23"/>
      <c r="D95" s="24"/>
      <c r="E95" s="24"/>
      <c r="F95" s="22"/>
      <c r="G95" s="22"/>
      <c r="H95" s="25"/>
      <c r="I95" s="25"/>
      <c r="J95" s="23"/>
    </row>
    <row r="96" ht="30" customHeight="1" spans="1:10">
      <c r="A96" s="23"/>
      <c r="B96" s="23"/>
      <c r="C96" s="23"/>
      <c r="D96" s="24"/>
      <c r="E96" s="24"/>
      <c r="F96" s="22"/>
      <c r="G96" s="22"/>
      <c r="H96" s="25"/>
      <c r="I96" s="25"/>
      <c r="J96" s="23"/>
    </row>
    <row r="97" ht="30" customHeight="1" spans="1:10">
      <c r="A97" s="23"/>
      <c r="B97" s="23"/>
      <c r="C97" s="23"/>
      <c r="D97" s="24"/>
      <c r="E97" s="24"/>
      <c r="F97" s="22"/>
      <c r="G97" s="22"/>
      <c r="H97" s="25"/>
      <c r="I97" s="25"/>
      <c r="J97" s="23"/>
    </row>
    <row r="98" ht="30" customHeight="1" spans="1:10">
      <c r="A98" s="23"/>
      <c r="B98" s="23"/>
      <c r="C98" s="23"/>
      <c r="D98" s="24"/>
      <c r="E98" s="24"/>
      <c r="F98" s="22"/>
      <c r="G98" s="22"/>
      <c r="H98" s="25"/>
      <c r="I98" s="25"/>
      <c r="J98" s="23"/>
    </row>
    <row r="99" ht="30" customHeight="1" spans="1:10">
      <c r="A99" s="23"/>
      <c r="B99" s="23"/>
      <c r="C99" s="23"/>
      <c r="D99" s="24"/>
      <c r="E99" s="24"/>
      <c r="F99" s="22"/>
      <c r="G99" s="22"/>
      <c r="H99" s="25"/>
      <c r="I99" s="25"/>
      <c r="J99" s="23"/>
    </row>
    <row r="100" ht="30" customHeight="1" spans="1:10">
      <c r="A100" s="23"/>
      <c r="B100" s="23"/>
      <c r="C100" s="23"/>
      <c r="D100" s="24"/>
      <c r="E100" s="24"/>
      <c r="F100" s="22"/>
      <c r="G100" s="22"/>
      <c r="H100" s="25"/>
      <c r="I100" s="25"/>
      <c r="J100" s="23"/>
    </row>
    <row r="101" ht="30" customHeight="1" spans="1:10">
      <c r="A101" s="23"/>
      <c r="B101" s="23"/>
      <c r="C101" s="23"/>
      <c r="D101" s="24"/>
      <c r="E101" s="24"/>
      <c r="F101" s="22"/>
      <c r="G101" s="22"/>
      <c r="H101" s="25"/>
      <c r="I101" s="25"/>
      <c r="J101" s="23"/>
    </row>
    <row r="102" ht="30" customHeight="1" spans="1:10">
      <c r="A102" s="23"/>
      <c r="B102" s="23"/>
      <c r="C102" s="23"/>
      <c r="D102" s="24"/>
      <c r="E102" s="24"/>
      <c r="F102" s="22"/>
      <c r="G102" s="22"/>
      <c r="H102" s="25"/>
      <c r="I102" s="25"/>
      <c r="J102" s="23"/>
    </row>
    <row r="103" ht="30" customHeight="1" spans="1:10">
      <c r="A103" s="23"/>
      <c r="B103" s="23"/>
      <c r="C103" s="23"/>
      <c r="D103" s="24"/>
      <c r="E103" s="24"/>
      <c r="F103" s="22"/>
      <c r="G103" s="22"/>
      <c r="H103" s="25"/>
      <c r="I103" s="25"/>
      <c r="J103" s="23"/>
    </row>
    <row r="104" ht="30" customHeight="1" spans="1:10">
      <c r="A104" s="23"/>
      <c r="B104" s="23"/>
      <c r="C104" s="23"/>
      <c r="D104" s="24"/>
      <c r="E104" s="24"/>
      <c r="F104" s="22"/>
      <c r="G104" s="22"/>
      <c r="H104" s="25"/>
      <c r="I104" s="25"/>
      <c r="J104" s="23"/>
    </row>
    <row r="105" ht="30" customHeight="1" spans="1:10">
      <c r="A105" s="23"/>
      <c r="B105" s="23"/>
      <c r="C105" s="23"/>
      <c r="D105" s="24"/>
      <c r="E105" s="24"/>
      <c r="F105" s="22"/>
      <c r="G105" s="22"/>
      <c r="H105" s="25"/>
      <c r="I105" s="25"/>
      <c r="J105" s="23"/>
    </row>
    <row r="106" ht="30" customHeight="1" spans="1:10">
      <c r="A106" s="23"/>
      <c r="B106" s="23"/>
      <c r="C106" s="23"/>
      <c r="D106" s="24"/>
      <c r="E106" s="24"/>
      <c r="F106" s="22"/>
      <c r="G106" s="22"/>
      <c r="H106" s="25"/>
      <c r="I106" s="25"/>
      <c r="J106" s="23"/>
    </row>
    <row r="107" spans="1:10">
      <c r="A107" s="23"/>
      <c r="B107" s="23"/>
      <c r="C107" s="23"/>
      <c r="D107" s="24"/>
      <c r="E107" s="24"/>
      <c r="F107" s="22"/>
      <c r="G107" s="22"/>
      <c r="H107" s="23"/>
      <c r="I107" s="23"/>
      <c r="J107" s="23"/>
    </row>
  </sheetData>
  <mergeCells count="15">
    <mergeCell ref="A1:J1"/>
    <mergeCell ref="B6:H6"/>
    <mergeCell ref="B11:H11"/>
    <mergeCell ref="B38:H38"/>
    <mergeCell ref="B44:H44"/>
    <mergeCell ref="B48:H48"/>
    <mergeCell ref="B56:H56"/>
    <mergeCell ref="A57:H57"/>
    <mergeCell ref="A58:J58"/>
    <mergeCell ref="A3:A6"/>
    <mergeCell ref="A7:A11"/>
    <mergeCell ref="A12:A38"/>
    <mergeCell ref="A39:A44"/>
    <mergeCell ref="A45:A48"/>
    <mergeCell ref="A49:A56"/>
  </mergeCells>
  <pageMargins left="0.751388888888889" right="0.751388888888889" top="1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子午线</dc:creator>
  <cp:lastModifiedBy>郑</cp:lastModifiedBy>
  <dcterms:created xsi:type="dcterms:W3CDTF">2024-11-07T02:33:00Z</dcterms:created>
  <dcterms:modified xsi:type="dcterms:W3CDTF">2024-11-11T07:15:21Z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249B6ABD31124AE58ABF9B539B1311DB_13</vt:lpwstr>
  </property>
  <property fmtid="{D5CDD505-2E9C-101B-9397-08002B2CF9AE}" pid="3" name="KSOProductBuildVer">
    <vt:lpwstr>2052-12.1.0.18608</vt:lpwstr>
  </property>
</Properties>
</file>